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GUA 3ER INFORME 2024\AGUA 3ER INFORME 2024\INFORMACION PRESUPUESTAL\"/>
    </mc:Choice>
  </mc:AlternateContent>
  <xr:revisionPtr revIDLastSave="0" documentId="13_ncr:1_{6A329FC6-7459-47CE-9EC6-ADCEE56D8530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<sst xmlns="http://schemas.openxmlformats.org/spreadsheetml/2006/main" count="55" uniqueCount="33">
  <si>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</si>
  <si>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</si>
  <si>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</si>
  <si>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</si>
  <si>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</si>
  <si>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</si>
  <si>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</si>
  <si>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</si>
  <si>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</si>
  <si>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</si>
  <si>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</si>
  <si>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</si>
  <si>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</si>
  <si>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</si>
  <si>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</si>
  <si>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</si>
  <si>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</si>
  <si>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</si>
  <si>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</si>
  <si>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</si>
  <si>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</si>
  <si>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</si>
  <si>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</si>
  <si>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</si>
  <si>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</si>
  <si>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</si>
  <si>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</si>
  <si>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</si>
  <si>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</si>
  <si>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31120M36A010100 GERENCIA ADMINISTRATIVA</t>
  </si>
  <si>
    <t>Sistema Municipal de Agua Potable y Alcantarillado de Santiago Maravatío, Guanajuato.
Estado Analítico del Ejercicio del Presupuesto de Egresos
Clasificación Administrativa
Del 1 de Enero al 30 de Septiembre de 2024</t>
  </si>
  <si>
    <t>Sistema Municipal de Agua Potable y Alcantarillado de Santiago Maravatío, Guanajuato.
Estado Analítico del Ejercicio del Presupuesto de Egresos
Clasificación Administrativa (Poderes)
Del 1 de Enero al 30 de Septiembre de 2024</t>
  </si>
  <si>
    <t>Sistema Municipal de Agua Potable y Alcantarillado de Santiago Maravatío, Guanajuato.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</si>
</sst>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32" sqref="A32:G32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7" t="s">
        <v>20</v>
      </c>
    </row>
    <row r="4" spans="1:7" ht="24.9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3190000</v>
      </c>
      <c r="C7" s="4">
        <v>350000</v>
      </c>
      <c r="D7" s="4">
        <f>B7+C7</f>
        <v>3540000</v>
      </c>
      <c r="E7" s="4">
        <v>1994944.27</v>
      </c>
      <c r="F7" s="4">
        <v>1994944.27</v>
      </c>
      <c r="G7" s="4">
        <f>D7-E7</f>
        <v>1545055.73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3190000</v>
      </c>
      <c r="C15" s="7">
        <f t="shared" si="2"/>
        <v>350000</v>
      </c>
      <c r="D15" s="7">
        <f t="shared" si="2"/>
        <v>3540000</v>
      </c>
      <c r="E15" s="7">
        <f t="shared" si="2"/>
        <v>1994944.27</v>
      </c>
      <c r="F15" s="7">
        <f t="shared" si="2"/>
        <v>1994944.27</v>
      </c>
      <c r="G15" s="7">
        <f t="shared" si="2"/>
        <v>1545055.73</v>
      </c>
    </row>
    <row r="18" spans="1:7" ht="45" customHeight="1" x14ac:dyDescent="0.2">
      <c r="A18" s="30" t="s">
        <v>31</v>
      </c>
      <c r="B18" s="31"/>
      <c r="C18" s="31"/>
      <c r="D18" s="31"/>
      <c r="E18" s="31"/>
      <c r="F18" s="31"/>
      <c r="G18" s="32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24" t="s">
        <v>21</v>
      </c>
      <c r="E20" s="15"/>
      <c r="F20" s="16"/>
      <c r="G20" s="27" t="s">
        <v>20</v>
      </c>
    </row>
    <row r="21" spans="1:7" ht="20.399999999999999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8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9" t="s">
        <v>32</v>
      </c>
      <c r="B32" s="25"/>
      <c r="C32" s="25"/>
      <c r="D32" s="25"/>
      <c r="E32" s="25"/>
      <c r="F32" s="25"/>
      <c r="G32" s="26"/>
    </row>
    <row r="33" spans="1:7" x14ac:dyDescent="0.2">
      <c r="A33" s="17"/>
      <c r="B33" s="14"/>
      <c r="C33" s="15"/>
      <c r="D33" s="24" t="s">
        <v>21</v>
      </c>
      <c r="E33" s="15"/>
      <c r="F33" s="16"/>
      <c r="G33" s="27" t="s">
        <v>20</v>
      </c>
    </row>
    <row r="34" spans="1:7" ht="20.399999999999999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8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3190000</v>
      </c>
      <c r="C37" s="4">
        <v>350000</v>
      </c>
      <c r="D37" s="4">
        <f t="shared" ref="D37:D49" si="6">B37+C37</f>
        <v>3540000</v>
      </c>
      <c r="E37" s="4">
        <v>1994944.27</v>
      </c>
      <c r="F37" s="4">
        <v>1994944.27</v>
      </c>
      <c r="G37" s="4">
        <f t="shared" ref="G37:G49" si="7">D37-E37</f>
        <v>1545055.73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ht="20.399999999999999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0.399999999999999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3190000</v>
      </c>
      <c r="C51" s="7">
        <f t="shared" si="8"/>
        <v>350000</v>
      </c>
      <c r="D51" s="7">
        <f t="shared" si="8"/>
        <v>3540000</v>
      </c>
      <c r="E51" s="7">
        <f t="shared" si="8"/>
        <v>1994944.27</v>
      </c>
      <c r="F51" s="7">
        <f t="shared" si="8"/>
        <v>1994944.27</v>
      </c>
      <c r="G51" s="7">
        <f t="shared" si="8"/>
        <v>1545055.73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2024-10-17T01:34:12Z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